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01125207-5D07-4322-BE12-1B658185B5F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<sst xmlns="http://schemas.openxmlformats.org/spreadsheetml/2006/main" count="3181" uniqueCount="1580">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</sst>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1282</v>
      </c>
      <c r="B10" s="177"/>
      <c r="C10" s="162" t="str">
        <f>VLOOKUP(A10,lista,2,0)</f>
        <v>G. ERTMS</v>
      </c>
      <c r="D10" s="162"/>
      <c r="E10" s="162"/>
      <c r="F10" s="162"/>
      <c r="G10" s="162" t="str">
        <f>VLOOKUP(A10,lista,3,0)</f>
        <v>Técnico/a 3</v>
      </c>
      <c r="H10" s="162"/>
      <c r="I10" s="169" t="str">
        <f>VLOOKUP(A10,lista,4,0)</f>
        <v>Técnico/a Diseño CRC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o Superior en Ingeniería Industrial o Telecomunicaciones.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trabajos relacionados al análisis funcional y de interoperabilidad ERTMS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403/nuUStv5QdN+NL0GFLrfnU3m5rZ9zyxP9ntkf5cUOISUc0JScdxbTBnIBgzKX0yMzgYkTIsHVklSLkRg==" saltValue="tg0ZH75zY2S9fUCmF0IXb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2026-06-23T10:30:16Z</dcterms:modified>
</cp:coreProperties>
</file>